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Table'!$A$1:$I$23</definedName>
  </definedNames>
  <calcPr calcId="162913"/>
</workbook>
</file>

<file path=xl/calcChain.xml><?xml version="1.0" encoding="utf-8"?>
<calcChain xmlns="http://schemas.openxmlformats.org/spreadsheetml/2006/main">
  <c r="H19" i="1" l="1"/>
  <c r="H17" i="1"/>
  <c r="H14" i="1"/>
  <c r="G20" i="1" l="1"/>
  <c r="F20" i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<sst xmlns="http://schemas.openxmlformats.org/spreadsheetml/2006/main" count="26" uniqueCount="26">
  <si>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</si>
  <si>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</si>
  <si>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</si>
  <si>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</si>
  <si>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</si>
  <si>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</si>
  <si>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</si>
  <si>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</si>
  <si>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</si>
  <si>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</si>
  <si>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</si>
  <si>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</si>
  <si>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</si>
  <si>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</si>
  <si>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</si>
  <si>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</si>
  <si>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</si>
  <si>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</si>
  <si>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</si>
  <si>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</si>
  <si>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</si>
  <si>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</si>
  <si>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t>الربع الثالث/ Third Quarter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</si>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</sst>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>
      <alignment horizontal="right"/>
    </xf>
    <xf numFmtId="0" fontId="9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9" fillId="0" borderId="0" xfId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7" fillId="0" borderId="0" xfId="0" applyFont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Continuous" vertical="center"/>
    </xf>
    <xf numFmtId="0" fontId="0" fillId="3" borderId="0" xfId="0" applyFill="1"/>
    <xf numFmtId="0" fontId="15" fillId="2" borderId="2" xfId="0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3" fontId="16" fillId="0" borderId="7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6" fillId="2" borderId="10" xfId="0" applyFont="1" applyFill="1" applyBorder="1" applyAlignment="1">
      <alignment horizontal="center" vertical="top"/>
    </xf>
    <xf numFmtId="0" fontId="1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Continuous" vertical="center"/>
    </xf>
    <xf numFmtId="0" fontId="15" fillId="2" borderId="9" xfId="0" applyFont="1" applyFill="1" applyBorder="1" applyAlignment="1">
      <alignment horizontal="center" vertical="center" readingOrder="1"/>
    </xf>
    <xf numFmtId="0" fontId="16" fillId="0" borderId="0" xfId="0" applyFont="1" applyBorder="1" applyAlignment="1">
      <alignment horizontal="right" vertical="center"/>
    </xf>
    <xf numFmtId="0" fontId="16" fillId="0" borderId="20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 vertical="center" wrapText="1" readingOrder="1"/>
    </xf>
    <xf numFmtId="0" fontId="19" fillId="2" borderId="23" xfId="0" applyFont="1" applyFill="1" applyBorder="1" applyAlignment="1">
      <alignment horizontal="center" vertical="center" wrapText="1" readingOrder="1"/>
    </xf>
    <xf numFmtId="0" fontId="19" fillId="2" borderId="24" xfId="0" applyFont="1" applyFill="1" applyBorder="1" applyAlignment="1">
      <alignment horizontal="center" vertical="center" wrapText="1" readingOrder="1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3" fontId="17" fillId="0" borderId="13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47625</xdr:rowOff>
    </xdr:from>
    <xdr:to>
      <xdr:col>7</xdr:col>
      <xdr:colOff>542925</xdr:colOff>
      <xdr:row>4</xdr:row>
      <xdr:rowOff>781050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666850" y="371475"/>
          <a:ext cx="82772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6"/>
  <sheetViews>
    <sheetView showGridLines="0" rightToLeft="1" tabSelected="1" topLeftCell="A7" zoomScaleNormal="100" workbookViewId="0">
      <selection activeCell="B14" sqref="B14:B20"/>
    </sheetView>
  </sheetViews>
  <sheetFormatPr defaultRowHeight="12.75"/>
  <cols>
    <col min="2" max="2" width="20.140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85.5" customHeight="1"/>
    <row r="6" spans="1:10" ht="21" customHeight="1">
      <c r="A6" s="51" t="s">
        <v>0</v>
      </c>
      <c r="B6" s="51"/>
      <c r="C6" s="51"/>
      <c r="D6" s="51"/>
      <c r="E6" s="51"/>
      <c r="F6" s="51"/>
      <c r="G6" s="51"/>
      <c r="H6" s="51"/>
      <c r="I6" s="1"/>
      <c r="J6" s="2"/>
    </row>
    <row r="7" spans="1:10" s="3" customFormat="1" ht="14.25" customHeight="1">
      <c r="A7" s="51" t="s">
        <v>1</v>
      </c>
      <c r="B7" s="51"/>
      <c r="C7" s="51"/>
      <c r="D7" s="51"/>
      <c r="E7" s="51"/>
      <c r="F7" s="51"/>
      <c r="G7" s="51"/>
      <c r="H7" s="51"/>
    </row>
    <row r="8" spans="1:10" s="3" customFormat="1" ht="20.25" customHeight="1">
      <c r="A8" s="51">
        <v>2013</v>
      </c>
      <c r="B8" s="51"/>
      <c r="C8" s="51"/>
      <c r="D8" s="51"/>
      <c r="E8" s="51"/>
      <c r="F8" s="51"/>
      <c r="G8" s="51"/>
      <c r="H8" s="51"/>
    </row>
    <row r="9" spans="1:10" s="4" customFormat="1" ht="19.5" customHeight="1">
      <c r="B9" s="10"/>
      <c r="C9" s="11"/>
      <c r="D9" s="11"/>
      <c r="E9" s="11"/>
      <c r="F9" s="11"/>
      <c r="G9" s="9"/>
      <c r="H9" s="28" t="s">
        <v>23</v>
      </c>
    </row>
    <row r="10" spans="1:10" ht="18.75" customHeight="1">
      <c r="B10" s="53" t="s">
        <v>25</v>
      </c>
      <c r="C10" s="41" t="s">
        <v>2</v>
      </c>
      <c r="D10" s="42"/>
      <c r="E10" s="45" t="s">
        <v>24</v>
      </c>
      <c r="F10" s="46"/>
      <c r="G10" s="47"/>
      <c r="H10" s="52" t="s">
        <v>3</v>
      </c>
      <c r="I10" s="2"/>
      <c r="J10" s="2"/>
    </row>
    <row r="11" spans="1:10" ht="9.75" customHeight="1">
      <c r="B11" s="54"/>
      <c r="C11" s="43"/>
      <c r="D11" s="44"/>
      <c r="E11" s="48"/>
      <c r="F11" s="49"/>
      <c r="G11" s="50"/>
      <c r="H11" s="52"/>
      <c r="I11" s="2"/>
      <c r="J11" s="2"/>
    </row>
    <row r="12" spans="1:10" ht="18" customHeight="1">
      <c r="B12" s="54"/>
      <c r="C12" s="16" t="s">
        <v>4</v>
      </c>
      <c r="D12" s="31"/>
      <c r="E12" s="32" t="s">
        <v>5</v>
      </c>
      <c r="F12" s="30" t="s">
        <v>6</v>
      </c>
      <c r="G12" s="27" t="s">
        <v>7</v>
      </c>
      <c r="H12" s="18" t="s">
        <v>8</v>
      </c>
    </row>
    <row r="13" spans="1:10" ht="23.25" customHeight="1">
      <c r="B13" s="55"/>
      <c r="C13" s="22"/>
      <c r="D13" s="35"/>
      <c r="E13" s="29" t="s">
        <v>9</v>
      </c>
      <c r="F13" s="29" t="s">
        <v>10</v>
      </c>
      <c r="G13" s="25" t="s">
        <v>11</v>
      </c>
      <c r="H13" s="26"/>
    </row>
    <row r="14" spans="1:10" ht="18.75" customHeight="1">
      <c r="B14" s="56" t="s">
        <v>22</v>
      </c>
      <c r="C14" s="59" t="s">
        <v>12</v>
      </c>
      <c r="D14" s="62" t="s">
        <v>13</v>
      </c>
      <c r="E14" s="65">
        <v>213407</v>
      </c>
      <c r="F14" s="38">
        <v>10494</v>
      </c>
      <c r="G14" s="38">
        <v>7658</v>
      </c>
      <c r="H14" s="38">
        <f>SUM(E14:G14)</f>
        <v>231559</v>
      </c>
    </row>
    <row r="15" spans="1:10" ht="27.75" customHeight="1">
      <c r="B15" s="57"/>
      <c r="C15" s="60"/>
      <c r="D15" s="62"/>
      <c r="E15" s="66"/>
      <c r="F15" s="39"/>
      <c r="G15" s="39"/>
      <c r="H15" s="39"/>
      <c r="I15" s="2"/>
      <c r="J15" s="2"/>
    </row>
    <row r="16" spans="1:10" ht="4.5" customHeight="1">
      <c r="B16" s="57"/>
      <c r="C16" s="61"/>
      <c r="D16" s="63"/>
      <c r="E16" s="66"/>
      <c r="F16" s="40"/>
      <c r="G16" s="40"/>
      <c r="H16" s="40"/>
      <c r="I16" s="2"/>
      <c r="J16" s="2"/>
    </row>
    <row r="17" spans="1:10" ht="24.75" customHeight="1">
      <c r="B17" s="57"/>
      <c r="C17" s="59" t="s">
        <v>14</v>
      </c>
      <c r="D17" s="64" t="s">
        <v>15</v>
      </c>
      <c r="E17" s="67">
        <v>432416</v>
      </c>
      <c r="F17" s="38">
        <v>8030</v>
      </c>
      <c r="G17" s="38">
        <v>1641520</v>
      </c>
      <c r="H17" s="38">
        <f>SUM(E17:G17)</f>
        <v>2081966</v>
      </c>
      <c r="I17" s="2"/>
      <c r="J17" s="2"/>
    </row>
    <row r="18" spans="1:10" ht="24.75" customHeight="1">
      <c r="B18" s="57"/>
      <c r="C18" s="61"/>
      <c r="D18" s="63"/>
      <c r="E18" s="68"/>
      <c r="F18" s="40"/>
      <c r="G18" s="39"/>
      <c r="H18" s="40"/>
      <c r="I18" s="2"/>
      <c r="J18" s="2"/>
    </row>
    <row r="19" spans="1:10" ht="47.25" customHeight="1">
      <c r="B19" s="57"/>
      <c r="C19" s="33" t="s">
        <v>20</v>
      </c>
      <c r="D19" s="36" t="s">
        <v>21</v>
      </c>
      <c r="E19" s="37">
        <v>2</v>
      </c>
      <c r="F19" s="24">
        <v>10407</v>
      </c>
      <c r="G19" s="24">
        <v>17069</v>
      </c>
      <c r="H19" s="23">
        <f>SUM(E19:G19)</f>
        <v>27478</v>
      </c>
      <c r="I19" s="2"/>
      <c r="J19" s="2"/>
    </row>
    <row r="20" spans="1:10" ht="27.75" customHeight="1">
      <c r="B20" s="58"/>
      <c r="C20" s="34" t="s">
        <v>16</v>
      </c>
      <c r="D20" s="20" t="s">
        <v>17</v>
      </c>
      <c r="E20" s="21">
        <f>SUM(E14:E19)</f>
        <v>645825</v>
      </c>
      <c r="F20" s="21">
        <f>SUM(F14:F19)</f>
        <v>28931</v>
      </c>
      <c r="G20" s="19">
        <f>SUM(G14:G19)</f>
        <v>1666247</v>
      </c>
      <c r="H20" s="19">
        <f>SUM(E20:G20)</f>
        <v>2341003</v>
      </c>
      <c r="I20" s="2"/>
      <c r="J20" s="2"/>
    </row>
    <row r="21" spans="1:10" s="6" customFormat="1" ht="18.75" customHeight="1">
      <c r="B21" s="12" t="s">
        <v>18</v>
      </c>
      <c r="C21" s="13"/>
      <c r="D21" s="13"/>
      <c r="E21" s="13"/>
      <c r="F21" s="13"/>
      <c r="G21" s="14"/>
      <c r="H21" s="15" t="s">
        <v>19</v>
      </c>
      <c r="I21" s="5"/>
      <c r="J21" s="5"/>
    </row>
    <row r="22" spans="1:10">
      <c r="A22" s="17"/>
      <c r="B22" s="2"/>
      <c r="C22" s="2"/>
      <c r="D22" s="2"/>
      <c r="E22" s="2"/>
      <c r="F22" s="2"/>
      <c r="G22" s="2"/>
      <c r="H22" s="7"/>
      <c r="I22" s="2"/>
      <c r="J22" s="2"/>
    </row>
    <row r="23" spans="1:10">
      <c r="B23" s="2"/>
      <c r="C23" s="2"/>
      <c r="D23" s="2"/>
      <c r="E23" s="8"/>
      <c r="F23" s="8"/>
      <c r="G23" s="2"/>
      <c r="H23" s="2"/>
      <c r="I23" s="2"/>
      <c r="J23" s="2"/>
    </row>
    <row r="24" spans="1:10">
      <c r="B24" s="2"/>
      <c r="C24" s="2"/>
      <c r="D24" s="2"/>
      <c r="E24" s="8"/>
      <c r="F24" s="2"/>
      <c r="G24" s="2"/>
      <c r="H24" s="2"/>
      <c r="I24" s="2"/>
      <c r="J24" s="2"/>
    </row>
    <row r="25" spans="1:10"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</sheetData>
  <mergeCells count="20">
    <mergeCell ref="G14:G16"/>
    <mergeCell ref="H14:H16"/>
    <mergeCell ref="E17:E18"/>
    <mergeCell ref="F17:F18"/>
    <mergeCell ref="G17:G18"/>
    <mergeCell ref="H17:H18"/>
    <mergeCell ref="C10:D11"/>
    <mergeCell ref="E10:G11"/>
    <mergeCell ref="A6:H6"/>
    <mergeCell ref="A7:H7"/>
    <mergeCell ref="A8:H8"/>
    <mergeCell ref="H10:H11"/>
    <mergeCell ref="B10:B13"/>
    <mergeCell ref="B14:B20"/>
    <mergeCell ref="C14:C16"/>
    <mergeCell ref="D14:D16"/>
    <mergeCell ref="C17:C18"/>
    <mergeCell ref="D17:D18"/>
    <mergeCell ref="E14:E16"/>
    <mergeCell ref="F14:F16"/>
  </mergeCells>
  <printOptions horizontalCentered="1"/>
  <pageMargins left="0.25" right="0.25" top="0.75" bottom="0.75" header="0.3" footer="0.3"/>
  <pageSetup paperSize="9" scale="9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حســب النـــوع وجهـــة النقـــل -الربع الثالث </Title_Ar>
    <Description_Ar xmlns="667bc8ee-7384-4122-9de8-16030d351779" xsi:nil="true"/>
    <BIUrl xmlns="d559c9b0-d25f-41f7-81fc-95dc7d8a504e" xsi:nil="true"/>
    <Publishing_Date xmlns="667bc8ee-7384-4122-9de8-16030d351779">2013-10-14T20:00:00+00:00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931D2A0F-3752-440F-9AF2-4D0C935494A2}"/>
</file>

<file path=customXml/itemProps2.xml><?xml version="1.0" encoding="utf-8"?>
<ds:datastoreItem xmlns:ds="http://schemas.openxmlformats.org/officeDocument/2006/customXml" ds:itemID="{FF8D9064-1C43-488F-A656-DADFA01656BF}"/>
</file>

<file path=customXml/itemProps3.xml><?xml version="1.0" encoding="utf-8"?>
<ds:datastoreItem xmlns:ds="http://schemas.openxmlformats.org/officeDocument/2006/customXml" ds:itemID="{E6E6D367-060C-4548-8A24-1FB5C8F13ADA}"/>
</file>

<file path=customXml/itemProps4.xml><?xml version="1.0" encoding="utf-8"?>
<ds:datastoreItem xmlns:ds="http://schemas.openxmlformats.org/officeDocument/2006/customXml" ds:itemID="{B354CE4E-C5BF-407D-B523-CA1330FDE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by  Type  and  Transport  Source  -Third Quarter</dc:title>
  <dc:creator>Sayed Foad Sayed</dc:creator>
  <cp:lastModifiedBy>Fatema Mohamed ALBeshr</cp:lastModifiedBy>
  <cp:lastPrinted>2016-05-23T06:14:32Z</cp:lastPrinted>
  <dcterms:created xsi:type="dcterms:W3CDTF">2013-07-16T06:39:03Z</dcterms:created>
  <dcterms:modified xsi:type="dcterms:W3CDTF">2018-11-19T09:13:18Z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